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worksheets/sheet1.xml" ContentType="application/vnd.openxmlformats-officedocument.spreadsheetml.worksheet+xml"/>
  <Override PartName="/xl/chartsheets/sheet2.xml" ContentType="application/vnd.openxmlformats-officedocument.spreadsheetml.chart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6215"/>
  <workbookPr showInkAnnotation="0" checkCompatibility="1"/>
  <mc:AlternateContent xmlns:mc="http://schemas.openxmlformats.org/markup-compatibility/2006">
    <mc:Choice Requires="x15">
      <x15ac:absPath xmlns:x15ac="http://schemas.microsoft.com/office/spreadsheetml/2010/11/ac" url="/Users/ozisik/Documents/Presentations/2019/APS/"/>
    </mc:Choice>
  </mc:AlternateContent>
  <bookViews>
    <workbookView xWindow="0" yWindow="460" windowWidth="24820" windowHeight="15460" tabRatio="500" firstSheet="2" activeTab="2"/>
  </bookViews>
  <sheets>
    <sheet name="C-NT200" sheetId="2" r:id="rId1"/>
    <sheet name="D-NT200" sheetId="1" r:id="rId2"/>
    <sheet name="C-20phr" sheetId="5" r:id="rId3"/>
    <sheet name="D-20phr" sheetId="4" r:id="rId4"/>
    <sheet name="Dummy" sheetId="3" r:id="rId5"/>
    <sheet name="phr2vol_conversion" sheetId="6" r:id="rId6"/>
    <sheet name="SurfaceArea2ParticleSize" sheetId="7" r:id="rId7"/>
    <sheet name="2010Polymer" sheetId="8" r:id="rId8"/>
    <sheet name="2002Macromolecules" sheetId="9" r:id="rId9"/>
  </sheets>
  <calcPr calcId="15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3" i="6" l="1"/>
  <c r="B4" i="6"/>
  <c r="B5" i="6"/>
  <c r="B6" i="6"/>
  <c r="B2" i="6"/>
</calcChain>
</file>

<file path=xl/sharedStrings.xml><?xml version="1.0" encoding="utf-8"?>
<sst xmlns="http://schemas.openxmlformats.org/spreadsheetml/2006/main" count="15" uniqueCount="12">
  <si>
    <t>Temperature (ºC)</t>
  </si>
  <si>
    <t>Shear Storage Modulus (MPa)</t>
  </si>
  <si>
    <t>ST100S</t>
  </si>
  <si>
    <t>ST100L</t>
  </si>
  <si>
    <t>NT380</t>
  </si>
  <si>
    <t>NT200</t>
  </si>
  <si>
    <t>PVAc</t>
  </si>
  <si>
    <t>ST200S</t>
  </si>
  <si>
    <t>phr</t>
  </si>
  <si>
    <t>vol%</t>
  </si>
  <si>
    <t>Surface Area (m2/g)</t>
  </si>
  <si>
    <t>Average Particle Size (nm)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</si>
</sst>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0"/>
  </numFmts>
  <fonts count="3" x14ac:knownFonts="1">
    <font>
      <sz val="12"/>
      <color theme="1"/>
      <name val="Calibri"/>
      <family val="2"/>
      <scheme val="minor"/>
    </font>
    <font>
      <sz val="12"/>
      <color theme="1"/>
      <name val="Times New Roman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4" fontId="1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/>
    <xf numFmtId="164" fontId="0" fillId="0" borderId="0" xfId="0" applyNumberFormat="1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10" fontId="1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styles" Target="styles.xml"/><Relationship Id="rId12" Type="http://schemas.openxmlformats.org/officeDocument/2006/relationships/sharedStrings" Target="sharedStrings.xml"/><Relationship Id="rId13" Type="http://schemas.openxmlformats.org/officeDocument/2006/relationships/calcChain" Target="calcChain.xml"/><Relationship Id="rId1" Type="http://schemas.openxmlformats.org/officeDocument/2006/relationships/chartsheet" Target="chartsheets/sheet1.xml"/><Relationship Id="rId2" Type="http://schemas.openxmlformats.org/officeDocument/2006/relationships/worksheet" Target="worksheets/sheet1.xml"/><Relationship Id="rId3" Type="http://schemas.openxmlformats.org/officeDocument/2006/relationships/chartsheet" Target="chartsheets/sheet2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9" Type="http://schemas.openxmlformats.org/officeDocument/2006/relationships/worksheet" Target="worksheets/sheet7.xml"/><Relationship Id="rId10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1" Type="http://schemas.microsoft.com/office/2011/relationships/chartStyle" Target="style1.xml"/><Relationship Id="rId2" Type="http://schemas.microsoft.com/office/2011/relationships/chartColorStyle" Target="colors1.xml"/><Relationship Id="rId3" Type="http://schemas.openxmlformats.org/officeDocument/2006/relationships/chartUserShapes" Target="../drawings/drawing2.xml"/></Relationships>
</file>

<file path=xl/charts/_rels/chart2.xml.rels><?xml version="1.0" encoding="UTF-8" standalone="yes"?>
<Relationships xmlns="http://schemas.openxmlformats.org/package/2006/relationships"><Relationship Id="rId1" Type="http://schemas.microsoft.com/office/2011/relationships/chartStyle" Target="style2.xml"/><Relationship Id="rId2" Type="http://schemas.microsoft.com/office/2011/relationships/chartColorStyle" Target="colors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Neat PVAc</c:v>
          </c:tx>
          <c:spPr>
            <a:ln w="3175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12700">
                <a:solidFill>
                  <a:schemeClr val="tx1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'D-NT200'!$B$3:$B$18</c:f>
              <c:numCache>
                <c:formatCode>0.000</c:formatCode>
                <c:ptCount val="16"/>
                <c:pt idx="0">
                  <c:v>0.514018691588786</c:v>
                </c:pt>
                <c:pt idx="1">
                  <c:v>0.420560747663552</c:v>
                </c:pt>
                <c:pt idx="2">
                  <c:v>0.373831775700933</c:v>
                </c:pt>
                <c:pt idx="3">
                  <c:v>0.303738317757009</c:v>
                </c:pt>
                <c:pt idx="4">
                  <c:v>0.257009345794392</c:v>
                </c:pt>
                <c:pt idx="5">
                  <c:v>0.210280373831777</c:v>
                </c:pt>
                <c:pt idx="6">
                  <c:v>0.186915887850467</c:v>
                </c:pt>
                <c:pt idx="7">
                  <c:v>0.16355140186916</c:v>
                </c:pt>
                <c:pt idx="8">
                  <c:v>0.14018691588785</c:v>
                </c:pt>
                <c:pt idx="9">
                  <c:v>0.0934579439252356</c:v>
                </c:pt>
                <c:pt idx="10">
                  <c:v>0.0934579439252356</c:v>
                </c:pt>
                <c:pt idx="11">
                  <c:v>0.0934579439252356</c:v>
                </c:pt>
                <c:pt idx="12">
                  <c:v>0.0700934579439263</c:v>
                </c:pt>
                <c:pt idx="13">
                  <c:v>0.0467289719626187</c:v>
                </c:pt>
                <c:pt idx="14">
                  <c:v>0.0467289719626187</c:v>
                </c:pt>
                <c:pt idx="15">
                  <c:v>0.0467289719626187</c:v>
                </c:pt>
              </c:numCache>
            </c:numRef>
          </c:yVal>
          <c:smooth val="0"/>
        </c:ser>
        <c:ser>
          <c:idx val="1"/>
          <c:order val="1"/>
          <c:tx>
            <c:v>PVAc+0.25% Silica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rgbClr val="FF0000"/>
              </a:solidFill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'D-NT200'!$C$3:$C$18</c:f>
              <c:numCache>
                <c:formatCode>0.000</c:formatCode>
                <c:ptCount val="16"/>
                <c:pt idx="0">
                  <c:v>0.794392523364486</c:v>
                </c:pt>
                <c:pt idx="1">
                  <c:v>0.700934579439254</c:v>
                </c:pt>
                <c:pt idx="2">
                  <c:v>0.58411214953271</c:v>
                </c:pt>
                <c:pt idx="3">
                  <c:v>0.514018691588786</c:v>
                </c:pt>
                <c:pt idx="4">
                  <c:v>0.420560747663552</c:v>
                </c:pt>
                <c:pt idx="5">
                  <c:v>0.373831775700933</c:v>
                </c:pt>
                <c:pt idx="6">
                  <c:v>0.32710280373832</c:v>
                </c:pt>
                <c:pt idx="7">
                  <c:v>0.280373831775701</c:v>
                </c:pt>
                <c:pt idx="8">
                  <c:v>0.257009345794392</c:v>
                </c:pt>
                <c:pt idx="9">
                  <c:v>0.210280373831777</c:v>
                </c:pt>
                <c:pt idx="10">
                  <c:v>0.186915887850467</c:v>
                </c:pt>
                <c:pt idx="11">
                  <c:v>0.16355140186916</c:v>
                </c:pt>
                <c:pt idx="12">
                  <c:v>0.14018691588785</c:v>
                </c:pt>
                <c:pt idx="13">
                  <c:v>0.116822429906543</c:v>
                </c:pt>
                <c:pt idx="14">
                  <c:v>0.0934579439252356</c:v>
                </c:pt>
                <c:pt idx="15">
                  <c:v>0.0934579439252356</c:v>
                </c:pt>
              </c:numCache>
            </c:numRef>
          </c:yVal>
          <c:smooth val="0"/>
        </c:ser>
        <c:ser>
          <c:idx val="2"/>
          <c:order val="2"/>
          <c:tx>
            <c:v>PVAc+0.50% Silica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8"/>
            <c:spPr>
              <a:solidFill>
                <a:srgbClr val="FF0000"/>
              </a:solidFill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'D-NT200'!$D$3:$D$18</c:f>
              <c:numCache>
                <c:formatCode>0.000</c:formatCode>
                <c:ptCount val="16"/>
                <c:pt idx="0">
                  <c:v>1.21495327102803</c:v>
                </c:pt>
                <c:pt idx="1">
                  <c:v>1.07476635514018</c:v>
                </c:pt>
                <c:pt idx="2">
                  <c:v>0.934579439252337</c:v>
                </c:pt>
                <c:pt idx="3">
                  <c:v>0.841121495327104</c:v>
                </c:pt>
                <c:pt idx="4">
                  <c:v>0.724299065420561</c:v>
                </c:pt>
                <c:pt idx="5">
                  <c:v>0.654205607476635</c:v>
                </c:pt>
                <c:pt idx="6">
                  <c:v>0.560747663551403</c:v>
                </c:pt>
                <c:pt idx="7">
                  <c:v>0.490654205607476</c:v>
                </c:pt>
                <c:pt idx="8">
                  <c:v>0.467289719626169</c:v>
                </c:pt>
                <c:pt idx="9">
                  <c:v>0.397196261682244</c:v>
                </c:pt>
                <c:pt idx="10">
                  <c:v>0.350467289719626</c:v>
                </c:pt>
                <c:pt idx="11">
                  <c:v>0.303738317757009</c:v>
                </c:pt>
                <c:pt idx="12">
                  <c:v>0.280373831775701</c:v>
                </c:pt>
                <c:pt idx="13">
                  <c:v>0.257009345794392</c:v>
                </c:pt>
                <c:pt idx="14">
                  <c:v>0.210280373831777</c:v>
                </c:pt>
                <c:pt idx="15">
                  <c:v>0.186915887850467</c:v>
                </c:pt>
              </c:numCache>
            </c:numRef>
          </c:yVal>
          <c:smooth val="0"/>
        </c:ser>
        <c:ser>
          <c:idx val="3"/>
          <c:order val="3"/>
          <c:tx>
            <c:v>PVAc+0.75% Silica</c:v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rgbClr val="FF0000"/>
              </a:solidFill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'D-NT200'!$E$3:$E$18</c:f>
              <c:numCache>
                <c:formatCode>0.000</c:formatCode>
                <c:ptCount val="16"/>
                <c:pt idx="0">
                  <c:v>2.47663551401869</c:v>
                </c:pt>
                <c:pt idx="1">
                  <c:v>2.14953271028037</c:v>
                </c:pt>
                <c:pt idx="2">
                  <c:v>1.84579439252336</c:v>
                </c:pt>
                <c:pt idx="3">
                  <c:v>1.58878504672897</c:v>
                </c:pt>
                <c:pt idx="4">
                  <c:v>1.4018691588785</c:v>
                </c:pt>
                <c:pt idx="5">
                  <c:v>1.23831775700934</c:v>
                </c:pt>
                <c:pt idx="6">
                  <c:v>1.1214953271028</c:v>
                </c:pt>
                <c:pt idx="7">
                  <c:v>0.981308411214953</c:v>
                </c:pt>
                <c:pt idx="8">
                  <c:v>0.88785046728972</c:v>
                </c:pt>
                <c:pt idx="9">
                  <c:v>0.747663551401869</c:v>
                </c:pt>
                <c:pt idx="10">
                  <c:v>0.654205607476635</c:v>
                </c:pt>
                <c:pt idx="11">
                  <c:v>0.60747663551402</c:v>
                </c:pt>
                <c:pt idx="12">
                  <c:v>0.514018691588786</c:v>
                </c:pt>
                <c:pt idx="13">
                  <c:v>0.467289719626169</c:v>
                </c:pt>
                <c:pt idx="14">
                  <c:v>0.420560747663552</c:v>
                </c:pt>
                <c:pt idx="15">
                  <c:v>0.373831775700933</c:v>
                </c:pt>
              </c:numCache>
            </c:numRef>
          </c:yVal>
          <c:smooth val="0"/>
        </c:ser>
        <c:ser>
          <c:idx val="4"/>
          <c:order val="4"/>
          <c:tx>
            <c:v>PVAc+1.00% Silica</c:v>
          </c:tx>
          <c:spPr>
            <a:ln w="25400" cap="rnd">
              <a:noFill/>
              <a:round/>
            </a:ln>
            <a:effectLst/>
          </c:spPr>
          <c:marker>
            <c:symbol val="square"/>
            <c:size val="8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'D-NT200'!$F$3:$F$18</c:f>
              <c:numCache>
                <c:formatCode>0.000</c:formatCode>
                <c:ptCount val="16"/>
                <c:pt idx="0">
                  <c:v>4.41588785046729</c:v>
                </c:pt>
                <c:pt idx="1">
                  <c:v>3.87850467289719</c:v>
                </c:pt>
                <c:pt idx="2">
                  <c:v>3.38785046728972</c:v>
                </c:pt>
                <c:pt idx="3">
                  <c:v>3.03738317757009</c:v>
                </c:pt>
                <c:pt idx="4">
                  <c:v>2.68691588785046</c:v>
                </c:pt>
                <c:pt idx="5">
                  <c:v>2.38317757009345</c:v>
                </c:pt>
                <c:pt idx="6">
                  <c:v>2.14953271028037</c:v>
                </c:pt>
                <c:pt idx="7">
                  <c:v>1.91588785046729</c:v>
                </c:pt>
                <c:pt idx="8">
                  <c:v>1.70560747663551</c:v>
                </c:pt>
                <c:pt idx="9">
                  <c:v>1.54205607476635</c:v>
                </c:pt>
                <c:pt idx="10">
                  <c:v>1.37850467289719</c:v>
                </c:pt>
                <c:pt idx="11">
                  <c:v>1.21495327102803</c:v>
                </c:pt>
                <c:pt idx="12">
                  <c:v>1.09813084112149</c:v>
                </c:pt>
                <c:pt idx="13">
                  <c:v>1.00467289719626</c:v>
                </c:pt>
                <c:pt idx="14">
                  <c:v>0.911214953271029</c:v>
                </c:pt>
                <c:pt idx="15">
                  <c:v>0.817757009345795</c:v>
                </c:pt>
              </c:numCache>
            </c:numRef>
          </c:yVal>
          <c:smooth val="0"/>
        </c:ser>
        <c:ser>
          <c:idx val="5"/>
          <c:order val="5"/>
          <c:tx>
            <c:v>PVAc+1.25% Silica</c:v>
          </c:tx>
          <c:spPr>
            <a:ln w="25400" cap="rnd">
              <a:noFill/>
              <a:round/>
            </a:ln>
            <a:effectLst/>
          </c:spPr>
          <c:marker>
            <c:symbol val="star"/>
            <c:size val="8"/>
            <c:spPr>
              <a:noFill/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'D-NT200'!$A$3:$A$18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'D-NT200'!$G$3:$G$18</c:f>
              <c:numCache>
                <c:formatCode>0.000</c:formatCode>
                <c:ptCount val="16"/>
                <c:pt idx="0">
                  <c:v>8.71495327102803</c:v>
                </c:pt>
                <c:pt idx="1">
                  <c:v>7.7803738317757</c:v>
                </c:pt>
                <c:pt idx="2">
                  <c:v>6.98598130841121</c:v>
                </c:pt>
                <c:pt idx="3">
                  <c:v>6.28504672897196</c:v>
                </c:pt>
                <c:pt idx="4">
                  <c:v>5.72429906542056</c:v>
                </c:pt>
                <c:pt idx="5">
                  <c:v>5.21028037383177</c:v>
                </c:pt>
                <c:pt idx="6">
                  <c:v>4.76635514018691</c:v>
                </c:pt>
                <c:pt idx="7">
                  <c:v>4.36915887850467</c:v>
                </c:pt>
                <c:pt idx="8">
                  <c:v>3.99532710280373</c:v>
                </c:pt>
                <c:pt idx="9">
                  <c:v>3.66822429906542</c:v>
                </c:pt>
                <c:pt idx="10">
                  <c:v>3.3411214953271</c:v>
                </c:pt>
                <c:pt idx="11">
                  <c:v>3.08411214953271</c:v>
                </c:pt>
                <c:pt idx="12">
                  <c:v>2.85046728971962</c:v>
                </c:pt>
                <c:pt idx="13">
                  <c:v>2.61682242990654</c:v>
                </c:pt>
                <c:pt idx="14">
                  <c:v>2.45327102803738</c:v>
                </c:pt>
                <c:pt idx="15">
                  <c:v>2.31308411214953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123063088"/>
        <c:axId val="-2080818864"/>
      </c:scatterChart>
      <c:scatterChart>
        <c:scatterStyle val="lineMarker"/>
        <c:varyColors val="0"/>
        <c:ser>
          <c:idx val="6"/>
          <c:order val="6"/>
          <c:tx>
            <c:v>Dummy</c:v>
          </c:tx>
          <c:spPr>
            <a:ln w="25400" cap="rnd">
              <a:noFill/>
              <a:round/>
            </a:ln>
            <a:effectLst/>
          </c:spPr>
          <c:marker>
            <c:symbol val="none"/>
          </c:marker>
          <c:xVal>
            <c:numRef>
              <c:f>Dummy!$A$1:$A$16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Dummy!$B$1:$B$16</c:f>
              <c:numCache>
                <c:formatCode>0.000</c:formatCode>
                <c:ptCount val="16"/>
                <c:pt idx="0">
                  <c:v>2.0</c:v>
                </c:pt>
                <c:pt idx="1">
                  <c:v>2.0</c:v>
                </c:pt>
                <c:pt idx="2">
                  <c:v>2.0</c:v>
                </c:pt>
                <c:pt idx="3">
                  <c:v>2.0</c:v>
                </c:pt>
                <c:pt idx="4">
                  <c:v>2.0</c:v>
                </c:pt>
                <c:pt idx="5">
                  <c:v>2.0</c:v>
                </c:pt>
                <c:pt idx="6">
                  <c:v>2.0</c:v>
                </c:pt>
                <c:pt idx="7">
                  <c:v>2.0</c:v>
                </c:pt>
                <c:pt idx="8">
                  <c:v>2.0</c:v>
                </c:pt>
                <c:pt idx="9">
                  <c:v>2.0</c:v>
                </c:pt>
                <c:pt idx="10">
                  <c:v>2.0</c:v>
                </c:pt>
                <c:pt idx="11">
                  <c:v>2.0</c:v>
                </c:pt>
                <c:pt idx="12">
                  <c:v>2.0</c:v>
                </c:pt>
                <c:pt idx="13">
                  <c:v>2.0</c:v>
                </c:pt>
                <c:pt idx="14">
                  <c:v>2.0</c:v>
                </c:pt>
                <c:pt idx="15">
                  <c:v>2.0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122071632"/>
        <c:axId val="-2125178208"/>
      </c:scatterChart>
      <c:valAx>
        <c:axId val="-2123063088"/>
        <c:scaling>
          <c:orientation val="minMax"/>
          <c:max val="125.0"/>
          <c:min val="70.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3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charset="0"/>
                    <a:ea typeface="Times New Roman" charset="0"/>
                    <a:cs typeface="Times New Roman" charset="0"/>
                  </a:defRPr>
                </a:pPr>
                <a:r>
                  <a:rPr lang="en-US"/>
                  <a:t>Temperature (ºC)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3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charset="0"/>
                  <a:ea typeface="Times New Roman" charset="0"/>
                  <a:cs typeface="Times New Roman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-2080818864"/>
        <c:crosses val="autoZero"/>
        <c:crossBetween val="midCat"/>
        <c:majorUnit val="10.0"/>
        <c:minorUnit val="5.0"/>
      </c:valAx>
      <c:valAx>
        <c:axId val="-208081886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3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charset="0"/>
                    <a:ea typeface="Times New Roman" charset="0"/>
                    <a:cs typeface="Times New Roman" charset="0"/>
                  </a:defRPr>
                </a:pPr>
                <a:r>
                  <a:rPr lang="en-US"/>
                  <a:t>Shear Storage Modulus (MPa)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3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charset="0"/>
                  <a:ea typeface="Times New Roman" charset="0"/>
                  <a:cs typeface="Times New Roman" charset="0"/>
                </a:defRPr>
              </a:pPr>
              <a:endParaRPr lang="en-US"/>
            </a:p>
          </c:txPr>
        </c:title>
        <c:numFmt formatCode="0" sourceLinked="0"/>
        <c:majorTickMark val="in"/>
        <c:minorTickMark val="in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-2123063088"/>
        <c:crosses val="autoZero"/>
        <c:crossBetween val="midCat"/>
        <c:majorUnit val="2.0"/>
        <c:minorUnit val="1.0"/>
      </c:valAx>
      <c:valAx>
        <c:axId val="-2125178208"/>
        <c:scaling>
          <c:orientation val="minMax"/>
          <c:max val="10.0"/>
        </c:scaling>
        <c:delete val="0"/>
        <c:axPos val="r"/>
        <c:numFmt formatCode="0" sourceLinked="0"/>
        <c:majorTickMark val="in"/>
        <c:minorTickMark val="in"/>
        <c:tickLblPos val="none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-2122071632"/>
        <c:crosses val="max"/>
        <c:crossBetween val="midCat"/>
        <c:majorUnit val="2.0"/>
        <c:minorUnit val="1.0"/>
      </c:valAx>
      <c:valAx>
        <c:axId val="-2122071632"/>
        <c:scaling>
          <c:orientation val="minMax"/>
          <c:max val="125.0"/>
          <c:min val="70.0"/>
        </c:scaling>
        <c:delete val="0"/>
        <c:axPos val="t"/>
        <c:numFmt formatCode="General" sourceLinked="1"/>
        <c:majorTickMark val="in"/>
        <c:minorTickMark val="in"/>
        <c:tickLblPos val="none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-2125178208"/>
        <c:crosses val="max"/>
        <c:crossBetween val="midCat"/>
        <c:majorUnit val="10.0"/>
        <c:minorUnit val="5.0"/>
      </c:valAx>
      <c:spPr>
        <a:noFill/>
        <a:ln w="25400">
          <a:solidFill>
            <a:schemeClr val="tx1"/>
          </a:solidFill>
        </a:ln>
        <a:effectLst/>
      </c:spPr>
    </c:plotArea>
    <c:legend>
      <c:legendPos val="tr"/>
      <c:legendEntry>
        <c:idx val="6"/>
        <c:delete val="1"/>
      </c:legendEntry>
      <c:layout>
        <c:manualLayout>
          <c:xMode val="edge"/>
          <c:yMode val="edge"/>
          <c:x val="0.690970127929957"/>
          <c:y val="0.0504545437931932"/>
          <c:w val="0.236722330798697"/>
          <c:h val="0.289940105121623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charset="0"/>
              <a:ea typeface="Times New Roman" charset="0"/>
              <a:cs typeface="Times New Roman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3200">
          <a:latin typeface="Times New Roman" charset="0"/>
          <a:ea typeface="Times New Roman" charset="0"/>
          <a:cs typeface="Times New Roman" charset="0"/>
        </a:defRPr>
      </a:pPr>
      <a:endParaRPr lang="en-US"/>
    </a:p>
  </c:txPr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5"/>
          <c:order val="0"/>
          <c:tx>
            <c:strRef>
              <c:f>'D-20phr'!$F$2</c:f>
              <c:strCache>
                <c:ptCount val="1"/>
                <c:pt idx="0">
                  <c:v>NT200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square"/>
            <c:size val="8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'D-20phr'!$F$4:$F$19</c:f>
              <c:numCache>
                <c:formatCode>0.000</c:formatCode>
                <c:ptCount val="16"/>
                <c:pt idx="0">
                  <c:v>4.41588785046729</c:v>
                </c:pt>
                <c:pt idx="1">
                  <c:v>3.87850467289719</c:v>
                </c:pt>
                <c:pt idx="2">
                  <c:v>3.38785046728972</c:v>
                </c:pt>
                <c:pt idx="3">
                  <c:v>3.03738317757009</c:v>
                </c:pt>
                <c:pt idx="4">
                  <c:v>2.68691588785046</c:v>
                </c:pt>
                <c:pt idx="5">
                  <c:v>2.38317757009345</c:v>
                </c:pt>
                <c:pt idx="6">
                  <c:v>2.14953271028037</c:v>
                </c:pt>
                <c:pt idx="7">
                  <c:v>1.91588785046729</c:v>
                </c:pt>
                <c:pt idx="8">
                  <c:v>1.70560747663551</c:v>
                </c:pt>
                <c:pt idx="9">
                  <c:v>1.54205607476635</c:v>
                </c:pt>
                <c:pt idx="10">
                  <c:v>1.37850467289719</c:v>
                </c:pt>
                <c:pt idx="11">
                  <c:v>1.21495327102803</c:v>
                </c:pt>
                <c:pt idx="12">
                  <c:v>1.09813084112149</c:v>
                </c:pt>
                <c:pt idx="13">
                  <c:v>1.00467289719626</c:v>
                </c:pt>
                <c:pt idx="14">
                  <c:v>0.911214953271029</c:v>
                </c:pt>
                <c:pt idx="15">
                  <c:v>0.817757009345795</c:v>
                </c:pt>
              </c:numCache>
            </c:numRef>
          </c:yVal>
          <c:smooth val="0"/>
        </c:ser>
        <c:ser>
          <c:idx val="4"/>
          <c:order val="1"/>
          <c:tx>
            <c:strRef>
              <c:f>'D-20phr'!$G$2</c:f>
              <c:strCache>
                <c:ptCount val="1"/>
                <c:pt idx="0">
                  <c:v>NT380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8"/>
            <c:spPr>
              <a:solidFill>
                <a:srgbClr val="FF0000"/>
              </a:solidFill>
              <a:ln w="12700">
                <a:solidFill>
                  <a:srgbClr val="FF000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'D-20phr'!$G$4:$G$19</c:f>
              <c:numCache>
                <c:formatCode>0.000</c:formatCode>
                <c:ptCount val="16"/>
                <c:pt idx="0">
                  <c:v>4.252336448598128</c:v>
                </c:pt>
                <c:pt idx="1">
                  <c:v>3.64344378363069</c:v>
                </c:pt>
                <c:pt idx="2">
                  <c:v>3.222589468885344</c:v>
                </c:pt>
                <c:pt idx="3">
                  <c:v>2.839600086937619</c:v>
                </c:pt>
                <c:pt idx="4">
                  <c:v>2.456954618169564</c:v>
                </c:pt>
                <c:pt idx="5">
                  <c:v>2.175944737911424</c:v>
                </c:pt>
                <c:pt idx="6">
                  <c:v>1.984887651620612</c:v>
                </c:pt>
                <c:pt idx="7">
                  <c:v>1.77570093457944</c:v>
                </c:pt>
                <c:pt idx="8">
                  <c:v>1.610093457943926</c:v>
                </c:pt>
                <c:pt idx="9">
                  <c:v>1.477313262466999</c:v>
                </c:pt>
                <c:pt idx="10">
                  <c:v>1.348207866899446</c:v>
                </c:pt>
                <c:pt idx="11">
                  <c:v>1.22769753610875</c:v>
                </c:pt>
                <c:pt idx="12">
                  <c:v>1.126653720111662</c:v>
                </c:pt>
                <c:pt idx="13">
                  <c:v>1.052657274375788</c:v>
                </c:pt>
                <c:pt idx="14">
                  <c:v>0.984700030147728</c:v>
                </c:pt>
                <c:pt idx="15">
                  <c:v>0.905526740715368</c:v>
                </c:pt>
              </c:numCache>
            </c:numRef>
          </c:yVal>
          <c:smooth val="0"/>
        </c:ser>
        <c:ser>
          <c:idx val="3"/>
          <c:order val="2"/>
          <c:tx>
            <c:strRef>
              <c:f>'D-20phr'!$E$2</c:f>
              <c:strCache>
                <c:ptCount val="1"/>
                <c:pt idx="0">
                  <c:v>ST200S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square"/>
            <c:size val="8"/>
            <c:spPr>
              <a:solidFill>
                <a:srgbClr val="FFC000"/>
              </a:solidFill>
              <a:ln w="12700">
                <a:solidFill>
                  <a:srgbClr val="FFC00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'D-20phr'!$E$4:$E$19</c:f>
              <c:numCache>
                <c:formatCode>0.000</c:formatCode>
                <c:ptCount val="16"/>
                <c:pt idx="0">
                  <c:v>2.873831775700935</c:v>
                </c:pt>
                <c:pt idx="1">
                  <c:v>2.468139337298209</c:v>
                </c:pt>
                <c:pt idx="2">
                  <c:v>2.11534077957602</c:v>
                </c:pt>
                <c:pt idx="3">
                  <c:v>1.878939361008475</c:v>
                </c:pt>
                <c:pt idx="4">
                  <c:v>1.658141786646455</c:v>
                </c:pt>
                <c:pt idx="5">
                  <c:v>1.471353108492485</c:v>
                </c:pt>
                <c:pt idx="6">
                  <c:v>1.344601312388157</c:v>
                </c:pt>
                <c:pt idx="7">
                  <c:v>1.199376947040506</c:v>
                </c:pt>
                <c:pt idx="8">
                  <c:v>1.08476635514019</c:v>
                </c:pt>
                <c:pt idx="9">
                  <c:v>0.988799315117353</c:v>
                </c:pt>
                <c:pt idx="10">
                  <c:v>0.893755776933342</c:v>
                </c:pt>
                <c:pt idx="11">
                  <c:v>0.807136788445199</c:v>
                </c:pt>
                <c:pt idx="12">
                  <c:v>0.734464133996845</c:v>
                </c:pt>
                <c:pt idx="13">
                  <c:v>0.677779327660759</c:v>
                </c:pt>
                <c:pt idx="14">
                  <c:v>0.624623153451912</c:v>
                </c:pt>
                <c:pt idx="15">
                  <c:v>0.56301071585849</c:v>
                </c:pt>
              </c:numCache>
            </c:numRef>
          </c:yVal>
          <c:smooth val="0"/>
        </c:ser>
        <c:ser>
          <c:idx val="2"/>
          <c:order val="3"/>
          <c:tx>
            <c:strRef>
              <c:f>'D-20phr'!$D$2</c:f>
              <c:strCache>
                <c:ptCount val="1"/>
                <c:pt idx="0">
                  <c:v>ST100L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rgbClr val="00B0F0"/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'D-20phr'!$D$4:$D$19</c:f>
              <c:numCache>
                <c:formatCode>0.000</c:formatCode>
                <c:ptCount val="16"/>
                <c:pt idx="0">
                  <c:v>2.406542056074767</c:v>
                </c:pt>
                <c:pt idx="1">
                  <c:v>2.154724818276214</c:v>
                </c:pt>
                <c:pt idx="2">
                  <c:v>1.867449281969456</c:v>
                </c:pt>
                <c:pt idx="3">
                  <c:v>1.652901543142794</c:v>
                </c:pt>
                <c:pt idx="4">
                  <c:v>1.488696640565795</c:v>
                </c:pt>
                <c:pt idx="5">
                  <c:v>1.347013409183261</c:v>
                </c:pt>
                <c:pt idx="6">
                  <c:v>1.234837939948307</c:v>
                </c:pt>
                <c:pt idx="7">
                  <c:v>1.121495327102811</c:v>
                </c:pt>
                <c:pt idx="8">
                  <c:v>1.016542056074769</c:v>
                </c:pt>
                <c:pt idx="9">
                  <c:v>0.9417136334451</c:v>
                </c:pt>
                <c:pt idx="10">
                  <c:v>0.853360035603022</c:v>
                </c:pt>
                <c:pt idx="11">
                  <c:v>0.773152081563296</c:v>
                </c:pt>
                <c:pt idx="12">
                  <c:v>0.716637334627989</c:v>
                </c:pt>
                <c:pt idx="13">
                  <c:v>0.674780304087042</c:v>
                </c:pt>
                <c:pt idx="14">
                  <c:v>0.624623153451912</c:v>
                </c:pt>
                <c:pt idx="15">
                  <c:v>0.575855066790625</c:v>
                </c:pt>
              </c:numCache>
            </c:numRef>
          </c:yVal>
          <c:smooth val="0"/>
        </c:ser>
        <c:ser>
          <c:idx val="1"/>
          <c:order val="4"/>
          <c:tx>
            <c:strRef>
              <c:f>'D-20phr'!$C$2</c:f>
              <c:strCache>
                <c:ptCount val="1"/>
                <c:pt idx="0">
                  <c:v>ST100S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rgbClr val="FFC000"/>
              </a:solidFill>
              <a:ln w="12700">
                <a:solidFill>
                  <a:srgbClr val="FFC000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'D-20phr'!$C$4:$C$19</c:f>
              <c:numCache>
                <c:formatCode>0.000</c:formatCode>
                <c:ptCount val="16"/>
                <c:pt idx="0">
                  <c:v>2.429906542056073</c:v>
                </c:pt>
                <c:pt idx="1">
                  <c:v>2.037194373642966</c:v>
                </c:pt>
                <c:pt idx="2">
                  <c:v>1.76829268292683</c:v>
                </c:pt>
                <c:pt idx="3">
                  <c:v>1.539882634209953</c:v>
                </c:pt>
                <c:pt idx="4">
                  <c:v>1.34345794392523</c:v>
                </c:pt>
                <c:pt idx="5">
                  <c:v>1.160503860219425</c:v>
                </c:pt>
                <c:pt idx="6">
                  <c:v>1.015311195068608</c:v>
                </c:pt>
                <c:pt idx="7">
                  <c:v>0.880062305295957</c:v>
                </c:pt>
                <c:pt idx="8">
                  <c:v>0.764112149532712</c:v>
                </c:pt>
                <c:pt idx="9">
                  <c:v>0.670970963829633</c:v>
                </c:pt>
                <c:pt idx="10">
                  <c:v>0.575639313957068</c:v>
                </c:pt>
                <c:pt idx="11">
                  <c:v>0.488530161427358</c:v>
                </c:pt>
                <c:pt idx="12">
                  <c:v>0.42427782497876</c:v>
                </c:pt>
                <c:pt idx="13">
                  <c:v>0.368879899567584</c:v>
                </c:pt>
                <c:pt idx="14">
                  <c:v>0.31843533313235</c:v>
                </c:pt>
                <c:pt idx="15">
                  <c:v>0.274012819885502</c:v>
                </c:pt>
              </c:numCache>
            </c:numRef>
          </c:yVal>
          <c:smooth val="0"/>
        </c:ser>
        <c:ser>
          <c:idx val="0"/>
          <c:order val="5"/>
          <c:tx>
            <c:strRef>
              <c:f>'D-20phr'!$B$2</c:f>
              <c:strCache>
                <c:ptCount val="1"/>
                <c:pt idx="0">
                  <c:v>PVAc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12700">
                <a:solidFill>
                  <a:schemeClr val="tx1"/>
                </a:solidFill>
              </a:ln>
              <a:effectLst/>
            </c:spPr>
          </c:marker>
          <c:xVal>
            <c:numRef>
              <c:f>'D-20phr'!$A$4:$A$19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'D-20phr'!$B$4:$B$19</c:f>
              <c:numCache>
                <c:formatCode>0.000</c:formatCode>
                <c:ptCount val="16"/>
                <c:pt idx="0">
                  <c:v>0.518691588785047</c:v>
                </c:pt>
                <c:pt idx="1">
                  <c:v>0.434862645143018</c:v>
                </c:pt>
                <c:pt idx="2">
                  <c:v>0.366879416457716</c:v>
                </c:pt>
                <c:pt idx="3">
                  <c:v>0.313627472288633</c:v>
                </c:pt>
                <c:pt idx="4">
                  <c:v>0.268691588785046</c:v>
                </c:pt>
                <c:pt idx="5">
                  <c:v>0.230028443722065</c:v>
                </c:pt>
                <c:pt idx="6">
                  <c:v>0.203062239013722</c:v>
                </c:pt>
                <c:pt idx="7">
                  <c:v>0.172897196261684</c:v>
                </c:pt>
                <c:pt idx="8">
                  <c:v>0.151457943925234</c:v>
                </c:pt>
                <c:pt idx="9">
                  <c:v>0.130662766640508</c:v>
                </c:pt>
                <c:pt idx="10">
                  <c:v>0.11209818219164</c:v>
                </c:pt>
                <c:pt idx="11">
                  <c:v>0.0943075615972812</c:v>
                </c:pt>
                <c:pt idx="12">
                  <c:v>0.0791509891977182</c:v>
                </c:pt>
                <c:pt idx="13">
                  <c:v>0.0665783233365884</c:v>
                </c:pt>
                <c:pt idx="14">
                  <c:v>0.0543789568887551</c:v>
                </c:pt>
                <c:pt idx="15">
                  <c:v>0.0475240984488918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084343104"/>
        <c:axId val="-2084042432"/>
      </c:scatterChart>
      <c:scatterChart>
        <c:scatterStyle val="lineMarker"/>
        <c:varyColors val="0"/>
        <c:ser>
          <c:idx val="6"/>
          <c:order val="6"/>
          <c:tx>
            <c:v>Dummy</c:v>
          </c:tx>
          <c:spPr>
            <a:ln w="25400" cap="rnd">
              <a:noFill/>
              <a:round/>
            </a:ln>
            <a:effectLst/>
          </c:spPr>
          <c:marker>
            <c:symbol val="none"/>
          </c:marker>
          <c:xVal>
            <c:numRef>
              <c:f>Dummy!$A$1:$A$16</c:f>
              <c:numCache>
                <c:formatCode>General</c:formatCode>
                <c:ptCount val="16"/>
                <c:pt idx="0">
                  <c:v>75.0</c:v>
                </c:pt>
                <c:pt idx="1">
                  <c:v>78.0</c:v>
                </c:pt>
                <c:pt idx="2">
                  <c:v>81.0</c:v>
                </c:pt>
                <c:pt idx="3">
                  <c:v>84.0</c:v>
                </c:pt>
                <c:pt idx="4">
                  <c:v>87.0</c:v>
                </c:pt>
                <c:pt idx="5">
                  <c:v>90.0</c:v>
                </c:pt>
                <c:pt idx="6">
                  <c:v>93.0</c:v>
                </c:pt>
                <c:pt idx="7">
                  <c:v>96.0</c:v>
                </c:pt>
                <c:pt idx="8">
                  <c:v>99.0</c:v>
                </c:pt>
                <c:pt idx="9">
                  <c:v>102.0</c:v>
                </c:pt>
                <c:pt idx="10">
                  <c:v>105.0</c:v>
                </c:pt>
                <c:pt idx="11">
                  <c:v>108.0</c:v>
                </c:pt>
                <c:pt idx="12">
                  <c:v>111.0</c:v>
                </c:pt>
                <c:pt idx="13">
                  <c:v>114.0</c:v>
                </c:pt>
                <c:pt idx="14">
                  <c:v>117.0</c:v>
                </c:pt>
                <c:pt idx="15">
                  <c:v>120.0</c:v>
                </c:pt>
              </c:numCache>
            </c:numRef>
          </c:xVal>
          <c:yVal>
            <c:numRef>
              <c:f>Dummy!$B$1:$B$16</c:f>
              <c:numCache>
                <c:formatCode>0.000</c:formatCode>
                <c:ptCount val="16"/>
                <c:pt idx="0">
                  <c:v>2.0</c:v>
                </c:pt>
                <c:pt idx="1">
                  <c:v>2.0</c:v>
                </c:pt>
                <c:pt idx="2">
                  <c:v>2.0</c:v>
                </c:pt>
                <c:pt idx="3">
                  <c:v>2.0</c:v>
                </c:pt>
                <c:pt idx="4">
                  <c:v>2.0</c:v>
                </c:pt>
                <c:pt idx="5">
                  <c:v>2.0</c:v>
                </c:pt>
                <c:pt idx="6">
                  <c:v>2.0</c:v>
                </c:pt>
                <c:pt idx="7">
                  <c:v>2.0</c:v>
                </c:pt>
                <c:pt idx="8">
                  <c:v>2.0</c:v>
                </c:pt>
                <c:pt idx="9">
                  <c:v>2.0</c:v>
                </c:pt>
                <c:pt idx="10">
                  <c:v>2.0</c:v>
                </c:pt>
                <c:pt idx="11">
                  <c:v>2.0</c:v>
                </c:pt>
                <c:pt idx="12">
                  <c:v>2.0</c:v>
                </c:pt>
                <c:pt idx="13">
                  <c:v>2.0</c:v>
                </c:pt>
                <c:pt idx="14">
                  <c:v>2.0</c:v>
                </c:pt>
                <c:pt idx="15">
                  <c:v>2.0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083706016"/>
        <c:axId val="-2083862992"/>
      </c:scatterChart>
      <c:valAx>
        <c:axId val="-2084343104"/>
        <c:scaling>
          <c:orientation val="minMax"/>
          <c:max val="125.0"/>
          <c:min val="70.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3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charset="0"/>
                    <a:ea typeface="Times New Roman" charset="0"/>
                    <a:cs typeface="Times New Roman" charset="0"/>
                  </a:defRPr>
                </a:pPr>
                <a:r>
                  <a:rPr lang="en-US"/>
                  <a:t>Temperature (ºC)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3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charset="0"/>
                  <a:ea typeface="Times New Roman" charset="0"/>
                  <a:cs typeface="Times New Roman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in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-2084042432"/>
        <c:crosses val="autoZero"/>
        <c:crossBetween val="midCat"/>
        <c:majorUnit val="10.0"/>
        <c:minorUnit val="5.0"/>
      </c:valAx>
      <c:valAx>
        <c:axId val="-2084042432"/>
        <c:scaling>
          <c:orientation val="minMax"/>
          <c:max val="5.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3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charset="0"/>
                    <a:ea typeface="Times New Roman" charset="0"/>
                    <a:cs typeface="Times New Roman" charset="0"/>
                  </a:defRPr>
                </a:pPr>
                <a:r>
                  <a:rPr lang="en-US"/>
                  <a:t>Shear Storage Modulus (MPa)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3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charset="0"/>
                  <a:ea typeface="Times New Roman" charset="0"/>
                  <a:cs typeface="Times New Roman" charset="0"/>
                </a:defRPr>
              </a:pPr>
              <a:endParaRPr lang="en-US"/>
            </a:p>
          </c:txPr>
        </c:title>
        <c:numFmt formatCode="0" sourceLinked="0"/>
        <c:majorTickMark val="in"/>
        <c:minorTickMark val="in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-2084343104"/>
        <c:crosses val="autoZero"/>
        <c:crossBetween val="midCat"/>
        <c:majorUnit val="1.0"/>
        <c:minorUnit val="0.5"/>
      </c:valAx>
      <c:valAx>
        <c:axId val="-2083862992"/>
        <c:scaling>
          <c:orientation val="minMax"/>
          <c:max val="5.0"/>
        </c:scaling>
        <c:delete val="0"/>
        <c:axPos val="r"/>
        <c:numFmt formatCode="0" sourceLinked="0"/>
        <c:majorTickMark val="in"/>
        <c:minorTickMark val="in"/>
        <c:tickLblPos val="none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-2083706016"/>
        <c:crosses val="max"/>
        <c:crossBetween val="midCat"/>
        <c:majorUnit val="1.0"/>
        <c:minorUnit val="0.5"/>
      </c:valAx>
      <c:valAx>
        <c:axId val="-2083706016"/>
        <c:scaling>
          <c:orientation val="minMax"/>
          <c:max val="125.0"/>
          <c:min val="70.0"/>
        </c:scaling>
        <c:delete val="0"/>
        <c:axPos val="t"/>
        <c:numFmt formatCode="General" sourceLinked="1"/>
        <c:majorTickMark val="in"/>
        <c:minorTickMark val="in"/>
        <c:tickLblPos val="none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charset="0"/>
                <a:ea typeface="Times New Roman" charset="0"/>
                <a:cs typeface="Times New Roman" charset="0"/>
              </a:defRPr>
            </a:pPr>
            <a:endParaRPr lang="en-US"/>
          </a:p>
        </c:txPr>
        <c:crossAx val="-2083862992"/>
        <c:crosses val="max"/>
        <c:crossBetween val="midCat"/>
        <c:majorUnit val="10.0"/>
        <c:minorUnit val="5.0"/>
      </c:valAx>
      <c:spPr>
        <a:noFill/>
        <a:ln w="25400">
          <a:solidFill>
            <a:schemeClr val="tx1"/>
          </a:solidFill>
        </a:ln>
        <a:effectLst/>
      </c:spPr>
    </c:plotArea>
    <c:legend>
      <c:legendPos val="tr"/>
      <c:legendEntry>
        <c:idx val="6"/>
        <c:delete val="1"/>
      </c:legendEntry>
      <c:layout>
        <c:manualLayout>
          <c:xMode val="edge"/>
          <c:yMode val="edge"/>
          <c:x val="0.724165150412136"/>
          <c:y val="0.0626505723274659"/>
          <c:w val="0.20751071101438"/>
          <c:h val="0.289940105121623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charset="0"/>
              <a:ea typeface="Times New Roman" charset="0"/>
              <a:cs typeface="Times New Roman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3200">
          <a:latin typeface="Times New Roman" charset="0"/>
          <a:ea typeface="Times New Roman" charset="0"/>
          <a:cs typeface="Times New Roman" charset="0"/>
        </a:defRPr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zoomScale="96" workbookViewId="0" zoomToFit="1"/>
  </sheetViews>
  <pageMargins left="0" right="0" top="0" bottom="0" header="0" footer="0"/>
  <pageSetup orientation="landscape" horizontalDpi="0" verticalDpi="0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tabSelected="1" zoomScale="96" workbookViewId="0" zoomToFit="1"/>
  </sheetViews>
  <pageMargins left="0" right="0" top="0" bottom="0" header="0" footer="0"/>
  <pageSetup orientation="landscape" horizontalDpi="0" verticalDpi="0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4" Type="http://schemas.openxmlformats.org/officeDocument/2006/relationships/image" Target="../media/image8.emf"/><Relationship Id="rId1" Type="http://schemas.openxmlformats.org/officeDocument/2006/relationships/image" Target="../media/image5.emf"/><Relationship Id="rId2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564687" cy="7289271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0.26556</cdr:x>
      <cdr:y>0.04174</cdr:y>
    </cdr:from>
    <cdr:to>
      <cdr:x>0.66113</cdr:x>
      <cdr:y>0.117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2540000" y="304286"/>
          <a:ext cx="3783542" cy="54859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 anchor="ctr"/>
        <a:lstStyle xmlns:a="http://schemas.openxmlformats.org/drawingml/2006/main"/>
        <a:p xmlns:a="http://schemas.openxmlformats.org/drawingml/2006/main">
          <a:pPr algn="ctr"/>
          <a:r>
            <a:rPr lang="en-US" sz="2800" baseline="0">
              <a:solidFill>
                <a:srgbClr val="FF0000"/>
              </a:solidFill>
              <a:latin typeface="Times New Roman" charset="0"/>
              <a:ea typeface="Times New Roman" charset="0"/>
              <a:cs typeface="Times New Roman" charset="0"/>
            </a:rPr>
            <a:t>Fumed Silica, Bare, </a:t>
          </a:r>
          <a:r>
            <a:rPr lang="en-US" sz="2800">
              <a:solidFill>
                <a:srgbClr val="FF0000"/>
              </a:solidFill>
              <a:latin typeface="Times New Roman" charset="0"/>
              <a:ea typeface="Times New Roman" charset="0"/>
              <a:cs typeface="Times New Roman" charset="0"/>
            </a:rPr>
            <a:t>200</a:t>
          </a:r>
        </a:p>
      </cdr:txBody>
    </cdr:sp>
  </cdr:relSizeAnchor>
  <cdr:relSizeAnchor xmlns:cdr="http://schemas.openxmlformats.org/drawingml/2006/chartDrawing">
    <cdr:from>
      <cdr:x>0.66943</cdr:x>
      <cdr:y>0.10708</cdr:y>
    </cdr:from>
    <cdr:to>
      <cdr:x>0.69709</cdr:x>
      <cdr:y>0.33938</cdr:y>
    </cdr:to>
    <cdr:sp macro="" textlink="">
      <cdr:nvSpPr>
        <cdr:cNvPr id="3" name="Left Brace 2"/>
        <cdr:cNvSpPr/>
      </cdr:nvSpPr>
      <cdr:spPr>
        <a:xfrm xmlns:a="http://schemas.openxmlformats.org/drawingml/2006/main">
          <a:off x="6402919" y="780534"/>
          <a:ext cx="264559" cy="1693298"/>
        </a:xfrm>
        <a:prstGeom xmlns:a="http://schemas.openxmlformats.org/drawingml/2006/main" prst="leftBrace">
          <a:avLst>
            <a:gd name="adj1" fmla="val 80333"/>
            <a:gd name="adj2" fmla="val 50000"/>
          </a:avLst>
        </a:prstGeom>
        <a:ln xmlns:a="http://schemas.openxmlformats.org/drawingml/2006/main">
          <a:solidFill>
            <a:srgbClr val="FF0000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en-US"/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9564687" cy="7289271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28</xdr:row>
      <xdr:rowOff>25400</xdr:rowOff>
    </xdr:from>
    <xdr:to>
      <xdr:col>14</xdr:col>
      <xdr:colOff>185910</xdr:colOff>
      <xdr:row>41</xdr:row>
      <xdr:rowOff>25400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0"/>
          <a:ext cx="11742910" cy="2641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636252</xdr:colOff>
      <xdr:row>17</xdr:row>
      <xdr:rowOff>76200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6414752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825499</xdr:colOff>
      <xdr:row>1</xdr:row>
      <xdr:rowOff>0</xdr:rowOff>
    </xdr:from>
    <xdr:to>
      <xdr:col>14</xdr:col>
      <xdr:colOff>367144</xdr:colOff>
      <xdr:row>13</xdr:row>
      <xdr:rowOff>76200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3999" y="203200"/>
          <a:ext cx="5320145" cy="2514600"/>
        </a:xfrm>
        <a:prstGeom prst="rect">
          <a:avLst/>
        </a:prstGeom>
      </xdr:spPr>
    </xdr:pic>
    <xdr:clientData/>
  </xdr:twoCellAnchor>
  <xdr:twoCellAnchor editAs="oneCell">
    <xdr:from>
      <xdr:col>8</xdr:col>
      <xdr:colOff>25399</xdr:colOff>
      <xdr:row>13</xdr:row>
      <xdr:rowOff>38100</xdr:rowOff>
    </xdr:from>
    <xdr:to>
      <xdr:col>14</xdr:col>
      <xdr:colOff>318654</xdr:colOff>
      <xdr:row>26</xdr:row>
      <xdr:rowOff>101600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9399" y="2679700"/>
          <a:ext cx="5246255" cy="2705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783166</xdr:colOff>
      <xdr:row>23</xdr:row>
      <xdr:rowOff>50800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561666" cy="4724400"/>
        </a:xfrm>
        <a:prstGeom prst="rect">
          <a:avLst/>
        </a:prstGeom>
      </xdr:spPr>
    </xdr:pic>
    <xdr:clientData/>
  </xdr:twoCellAnchor>
  <xdr:twoCellAnchor editAs="oneCell">
    <xdr:from>
      <xdr:col>7</xdr:col>
      <xdr:colOff>825499</xdr:colOff>
      <xdr:row>1</xdr:row>
      <xdr:rowOff>0</xdr:rowOff>
    </xdr:from>
    <xdr:to>
      <xdr:col>15</xdr:col>
      <xdr:colOff>139764</xdr:colOff>
      <xdr:row>24</xdr:row>
      <xdr:rowOff>12700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3999" y="203200"/>
          <a:ext cx="5918265" cy="4686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203199</xdr:rowOff>
    </xdr:from>
    <xdr:to>
      <xdr:col>7</xdr:col>
      <xdr:colOff>101600</xdr:colOff>
      <xdr:row>52</xdr:row>
      <xdr:rowOff>108026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079999"/>
          <a:ext cx="5880100" cy="5594427"/>
        </a:xfrm>
        <a:prstGeom prst="rect">
          <a:avLst/>
        </a:prstGeom>
      </xdr:spPr>
    </xdr:pic>
    <xdr:clientData/>
  </xdr:twoCellAnchor>
  <xdr:twoCellAnchor editAs="oneCell">
    <xdr:from>
      <xdr:col>7</xdr:col>
      <xdr:colOff>177800</xdr:colOff>
      <xdr:row>34</xdr:row>
      <xdr:rowOff>25400</xdr:rowOff>
    </xdr:from>
    <xdr:to>
      <xdr:col>14</xdr:col>
      <xdr:colOff>25400</xdr:colOff>
      <xdr:row>41</xdr:row>
      <xdr:rowOff>49712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56300" y="6934200"/>
          <a:ext cx="5626100" cy="14467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8"/>
  <sheetViews>
    <sheetView workbookViewId="0">
      <selection activeCell="F3" sqref="F3:F18"/>
    </sheetView>
  </sheetViews>
  <sheetFormatPr baseColWidth="10" defaultRowHeight="16" x14ac:dyDescent="0.2"/>
  <cols>
    <col min="1" max="1" width="15.1640625" style="1" bestFit="1" customWidth="1"/>
    <col min="2" max="2" width="12.1640625" style="1" bestFit="1" customWidth="1"/>
    <col min="3" max="16384" width="10.83203125" style="1"/>
  </cols>
  <sheetData>
    <row r="1" spans="1:7" x14ac:dyDescent="0.2">
      <c r="A1" s="2" t="s">
        <v>0</v>
      </c>
      <c r="B1" s="8" t="s">
        <v>1</v>
      </c>
      <c r="C1" s="8"/>
      <c r="D1" s="8"/>
      <c r="E1" s="8"/>
      <c r="F1" s="8"/>
      <c r="G1" s="8"/>
    </row>
    <row r="2" spans="1:7" x14ac:dyDescent="0.2">
      <c r="B2" s="2" t="s">
        <v>6</v>
      </c>
      <c r="C2" s="11">
        <v>2.5000000000000001E-3</v>
      </c>
      <c r="D2" s="11">
        <v>5.0000000000000001E-3</v>
      </c>
      <c r="E2" s="11">
        <v>7.4999999999999997E-3</v>
      </c>
      <c r="F2" s="11">
        <v>0.01</v>
      </c>
      <c r="G2" s="11">
        <v>1.2500000000000001E-2</v>
      </c>
    </row>
    <row r="3" spans="1:7" x14ac:dyDescent="0.2">
      <c r="A3" s="2">
        <v>75</v>
      </c>
      <c r="B3" s="3">
        <v>0.51401869158878599</v>
      </c>
      <c r="C3" s="3">
        <v>0.79439252336448596</v>
      </c>
      <c r="D3" s="3">
        <v>1.21495327102803</v>
      </c>
      <c r="E3" s="3">
        <v>2.4766355140186902</v>
      </c>
      <c r="F3" s="3">
        <v>4.41588785046729</v>
      </c>
      <c r="G3" s="3">
        <v>8.7149532710280297</v>
      </c>
    </row>
    <row r="4" spans="1:7" x14ac:dyDescent="0.2">
      <c r="A4" s="2">
        <v>78</v>
      </c>
      <c r="B4" s="3">
        <v>0.420560747663552</v>
      </c>
      <c r="C4" s="3">
        <v>0.70093457943925397</v>
      </c>
      <c r="D4" s="3">
        <v>1.07476635514018</v>
      </c>
      <c r="E4" s="3">
        <v>2.1495327102803699</v>
      </c>
      <c r="F4" s="3">
        <v>3.8785046728971899</v>
      </c>
      <c r="G4" s="3">
        <v>7.7803738317756999</v>
      </c>
    </row>
    <row r="5" spans="1:7" x14ac:dyDescent="0.2">
      <c r="A5" s="2">
        <v>81</v>
      </c>
      <c r="B5" s="3">
        <v>0.37383177570093301</v>
      </c>
      <c r="C5" s="3">
        <v>0.58411214953270996</v>
      </c>
      <c r="D5" s="3">
        <v>0.934579439252337</v>
      </c>
      <c r="E5" s="3">
        <v>1.84579439252336</v>
      </c>
      <c r="F5" s="3">
        <v>3.3878504672897201</v>
      </c>
      <c r="G5" s="3">
        <v>6.9859813084112101</v>
      </c>
    </row>
    <row r="6" spans="1:7" x14ac:dyDescent="0.2">
      <c r="A6" s="2">
        <v>84</v>
      </c>
      <c r="B6" s="3">
        <v>0.30373831775700899</v>
      </c>
      <c r="C6" s="3">
        <v>0.51401869158878599</v>
      </c>
      <c r="D6" s="3">
        <v>0.84112149532710401</v>
      </c>
      <c r="E6" s="3">
        <v>1.5887850467289699</v>
      </c>
      <c r="F6" s="3">
        <v>3.0373831775700899</v>
      </c>
      <c r="G6" s="3">
        <v>6.2850467289719596</v>
      </c>
    </row>
    <row r="7" spans="1:7" x14ac:dyDescent="0.2">
      <c r="A7" s="2">
        <v>87</v>
      </c>
      <c r="B7" s="3">
        <v>0.257009345794392</v>
      </c>
      <c r="C7" s="3">
        <v>0.420560747663552</v>
      </c>
      <c r="D7" s="3">
        <v>0.72429906542056099</v>
      </c>
      <c r="E7" s="3">
        <v>1.4018691588784999</v>
      </c>
      <c r="F7" s="3">
        <v>2.6869158878504602</v>
      </c>
      <c r="G7" s="3">
        <v>5.7242990654205599</v>
      </c>
    </row>
    <row r="8" spans="1:7" x14ac:dyDescent="0.2">
      <c r="A8" s="2">
        <v>90</v>
      </c>
      <c r="B8" s="3">
        <v>0.210280373831777</v>
      </c>
      <c r="C8" s="3">
        <v>0.37383177570093301</v>
      </c>
      <c r="D8" s="3">
        <v>0.65420560747663503</v>
      </c>
      <c r="E8" s="3">
        <v>1.23831775700934</v>
      </c>
      <c r="F8" s="3">
        <v>2.3831775700934501</v>
      </c>
      <c r="G8" s="3">
        <v>5.21028037383177</v>
      </c>
    </row>
    <row r="9" spans="1:7" x14ac:dyDescent="0.2">
      <c r="A9" s="2">
        <v>93</v>
      </c>
      <c r="B9" s="3">
        <v>0.18691588785046701</v>
      </c>
      <c r="C9" s="3">
        <v>0.32710280373832001</v>
      </c>
      <c r="D9" s="3">
        <v>0.56074766355140304</v>
      </c>
      <c r="E9" s="3">
        <v>1.1214953271028001</v>
      </c>
      <c r="F9" s="3">
        <v>2.1495327102803699</v>
      </c>
      <c r="G9" s="3">
        <v>4.76635514018691</v>
      </c>
    </row>
    <row r="10" spans="1:7" x14ac:dyDescent="0.2">
      <c r="A10" s="2">
        <v>96</v>
      </c>
      <c r="B10" s="3">
        <v>0.16355140186916001</v>
      </c>
      <c r="C10" s="3">
        <v>0.28037383177570102</v>
      </c>
      <c r="D10" s="3">
        <v>0.49065420560747602</v>
      </c>
      <c r="E10" s="3">
        <v>0.98130841121495305</v>
      </c>
      <c r="F10" s="3">
        <v>1.91588785046729</v>
      </c>
      <c r="G10" s="3">
        <v>4.3691588785046704</v>
      </c>
    </row>
    <row r="11" spans="1:7" x14ac:dyDescent="0.2">
      <c r="A11" s="2">
        <v>99</v>
      </c>
      <c r="B11" s="3">
        <v>0.14018691588785001</v>
      </c>
      <c r="C11" s="3">
        <v>0.257009345794392</v>
      </c>
      <c r="D11" s="3">
        <v>0.467289719626169</v>
      </c>
      <c r="E11" s="3">
        <v>0.88785046728971995</v>
      </c>
      <c r="F11" s="3">
        <v>1.70560747663551</v>
      </c>
      <c r="G11" s="3">
        <v>3.99532710280373</v>
      </c>
    </row>
    <row r="12" spans="1:7" x14ac:dyDescent="0.2">
      <c r="A12" s="2">
        <v>102</v>
      </c>
      <c r="B12" s="3">
        <v>9.3457943925235598E-2</v>
      </c>
      <c r="C12" s="3">
        <v>0.210280373831777</v>
      </c>
      <c r="D12" s="3">
        <v>0.39719626168224398</v>
      </c>
      <c r="E12" s="3">
        <v>0.74766355140186902</v>
      </c>
      <c r="F12" s="3">
        <v>1.5420560747663501</v>
      </c>
      <c r="G12" s="3">
        <v>3.6682242990654199</v>
      </c>
    </row>
    <row r="13" spans="1:7" x14ac:dyDescent="0.2">
      <c r="A13" s="2">
        <v>105</v>
      </c>
      <c r="B13" s="3">
        <v>9.3457943925235598E-2</v>
      </c>
      <c r="C13" s="3">
        <v>0.18691588785046701</v>
      </c>
      <c r="D13" s="3">
        <v>0.35046728971962599</v>
      </c>
      <c r="E13" s="3">
        <v>0.65420560747663503</v>
      </c>
      <c r="F13" s="3">
        <v>1.3785046728971899</v>
      </c>
      <c r="G13" s="3">
        <v>3.3411214953271</v>
      </c>
    </row>
    <row r="14" spans="1:7" x14ac:dyDescent="0.2">
      <c r="A14" s="2">
        <v>108</v>
      </c>
      <c r="B14" s="3">
        <v>9.3457943925235598E-2</v>
      </c>
      <c r="C14" s="3">
        <v>0.16355140186916001</v>
      </c>
      <c r="D14" s="3">
        <v>0.30373831775700899</v>
      </c>
      <c r="E14" s="3">
        <v>0.60747663551401998</v>
      </c>
      <c r="F14" s="3">
        <v>1.21495327102803</v>
      </c>
      <c r="G14" s="3">
        <v>3.08411214953271</v>
      </c>
    </row>
    <row r="15" spans="1:7" x14ac:dyDescent="0.2">
      <c r="A15" s="2">
        <v>111</v>
      </c>
      <c r="B15" s="3">
        <v>7.0093457943926296E-2</v>
      </c>
      <c r="C15" s="3">
        <v>0.14018691588785001</v>
      </c>
      <c r="D15" s="3">
        <v>0.28037383177570102</v>
      </c>
      <c r="E15" s="3">
        <v>0.51401869158878599</v>
      </c>
      <c r="F15" s="3">
        <v>1.0981308411214901</v>
      </c>
      <c r="G15" s="3">
        <v>2.8504672897196199</v>
      </c>
    </row>
    <row r="16" spans="1:7" x14ac:dyDescent="0.2">
      <c r="A16" s="2">
        <v>114</v>
      </c>
      <c r="B16" s="3">
        <v>4.6728971962618701E-2</v>
      </c>
      <c r="C16" s="3">
        <v>0.116822429906543</v>
      </c>
      <c r="D16" s="3">
        <v>0.257009345794392</v>
      </c>
      <c r="E16" s="3">
        <v>0.467289719626169</v>
      </c>
      <c r="F16" s="3">
        <v>1.00467289719626</v>
      </c>
      <c r="G16" s="3">
        <v>2.6168224299065401</v>
      </c>
    </row>
    <row r="17" spans="1:7" x14ac:dyDescent="0.2">
      <c r="A17" s="2">
        <v>117</v>
      </c>
      <c r="B17" s="3">
        <v>4.6728971962618701E-2</v>
      </c>
      <c r="C17" s="3">
        <v>9.3457943925235598E-2</v>
      </c>
      <c r="D17" s="3">
        <v>0.210280373831777</v>
      </c>
      <c r="E17" s="3">
        <v>0.420560747663552</v>
      </c>
      <c r="F17" s="3">
        <v>0.91121495327102897</v>
      </c>
      <c r="G17" s="3">
        <v>2.45327102803738</v>
      </c>
    </row>
    <row r="18" spans="1:7" x14ac:dyDescent="0.2">
      <c r="A18" s="2">
        <v>120</v>
      </c>
      <c r="B18" s="3">
        <v>4.6728971962618701E-2</v>
      </c>
      <c r="C18" s="3">
        <v>9.3457943925235598E-2</v>
      </c>
      <c r="D18" s="3">
        <v>0.18691588785046701</v>
      </c>
      <c r="E18" s="3">
        <v>0.37383177570093301</v>
      </c>
      <c r="F18" s="3">
        <v>0.81775700934579498</v>
      </c>
      <c r="G18" s="3">
        <v>2.31308411214953</v>
      </c>
    </row>
  </sheetData>
  <mergeCells count="1">
    <mergeCell ref="B1:G1"/>
  </mergeCells>
  <phoneticPr fontId="2" type="noConversion"/>
  <pageMargins left="0.7" right="0.7" top="0.75" bottom="0.75" header="0.3" footer="0.3"/>
  <pageSetup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H3" sqref="H3"/>
    </sheetView>
  </sheetViews>
  <sheetFormatPr baseColWidth="10" defaultRowHeight="16" x14ac:dyDescent="0.2"/>
  <cols>
    <col min="1" max="1" width="15.1640625" bestFit="1" customWidth="1"/>
  </cols>
  <sheetData>
    <row r="1" spans="1:10" x14ac:dyDescent="0.2">
      <c r="A1" s="2" t="s">
        <v>0</v>
      </c>
      <c r="B1" s="9" t="s">
        <v>1</v>
      </c>
      <c r="C1" s="9"/>
      <c r="D1" s="9"/>
      <c r="E1" s="9"/>
      <c r="F1" s="9"/>
      <c r="G1" s="9"/>
      <c r="H1" s="5"/>
    </row>
    <row r="2" spans="1:10" x14ac:dyDescent="0.2">
      <c r="A2" s="2"/>
      <c r="B2" s="2" t="s">
        <v>6</v>
      </c>
      <c r="C2" s="2" t="s">
        <v>2</v>
      </c>
      <c r="D2" s="2" t="s">
        <v>3</v>
      </c>
      <c r="E2" s="2" t="s">
        <v>7</v>
      </c>
      <c r="F2" s="2" t="s">
        <v>5</v>
      </c>
      <c r="G2" s="2" t="s">
        <v>4</v>
      </c>
    </row>
    <row r="3" spans="1:10" x14ac:dyDescent="0.2">
      <c r="A3" s="7"/>
      <c r="B3" s="11">
        <v>0.01</v>
      </c>
      <c r="C3" s="11">
        <v>0.01</v>
      </c>
      <c r="D3" s="11">
        <v>0.01</v>
      </c>
      <c r="E3" s="11">
        <v>0.01</v>
      </c>
      <c r="F3" s="11">
        <v>0.01</v>
      </c>
      <c r="G3" s="11">
        <v>0.01</v>
      </c>
    </row>
    <row r="4" spans="1:10" x14ac:dyDescent="0.2">
      <c r="A4" s="2">
        <v>75</v>
      </c>
      <c r="B4" s="3">
        <v>0.51869158878504695</v>
      </c>
      <c r="C4" s="3">
        <v>2.4299065420560737</v>
      </c>
      <c r="D4" s="3">
        <v>2.4065420560747675</v>
      </c>
      <c r="E4" s="3">
        <v>2.8738317757009355</v>
      </c>
      <c r="F4" s="3">
        <v>4.41588785046729</v>
      </c>
      <c r="G4" s="3">
        <v>4.2523364485981281</v>
      </c>
      <c r="I4" s="3"/>
      <c r="J4" s="6"/>
    </row>
    <row r="5" spans="1:10" x14ac:dyDescent="0.2">
      <c r="A5" s="2">
        <v>78</v>
      </c>
      <c r="B5" s="3">
        <v>0.43486264514301826</v>
      </c>
      <c r="C5" s="3">
        <v>2.0371943736429667</v>
      </c>
      <c r="D5" s="3">
        <v>2.1547248182762142</v>
      </c>
      <c r="E5" s="3">
        <v>2.4681393372982092</v>
      </c>
      <c r="F5" s="3">
        <v>3.8785046728971899</v>
      </c>
      <c r="G5" s="3">
        <v>3.6434437836306901</v>
      </c>
      <c r="I5" s="3"/>
      <c r="J5" s="6"/>
    </row>
    <row r="6" spans="1:10" x14ac:dyDescent="0.2">
      <c r="A6" s="2">
        <v>81</v>
      </c>
      <c r="B6" s="3">
        <v>0.36687941645771621</v>
      </c>
      <c r="C6" s="3">
        <v>1.7682926829268304</v>
      </c>
      <c r="D6" s="3">
        <v>1.8674492819694564</v>
      </c>
      <c r="E6" s="3">
        <v>2.1153407795760195</v>
      </c>
      <c r="F6" s="3">
        <v>3.3878504672897201</v>
      </c>
      <c r="G6" s="3">
        <v>3.222589468885344</v>
      </c>
      <c r="I6" s="3"/>
      <c r="J6" s="6"/>
    </row>
    <row r="7" spans="1:10" x14ac:dyDescent="0.2">
      <c r="A7" s="2">
        <v>84</v>
      </c>
      <c r="B7" s="3">
        <v>0.31362747228863269</v>
      </c>
      <c r="C7" s="3">
        <v>1.5398826342099534</v>
      </c>
      <c r="D7" s="3">
        <v>1.6529015431427938</v>
      </c>
      <c r="E7" s="3">
        <v>1.8789393610084748</v>
      </c>
      <c r="F7" s="3">
        <v>3.0373831775700899</v>
      </c>
      <c r="G7" s="3">
        <v>2.8396000869376192</v>
      </c>
      <c r="I7" s="3"/>
      <c r="J7" s="6"/>
    </row>
    <row r="8" spans="1:10" x14ac:dyDescent="0.2">
      <c r="A8" s="2">
        <v>87</v>
      </c>
      <c r="B8" s="3">
        <v>0.26869158878504601</v>
      </c>
      <c r="C8" s="3">
        <v>1.3434579439252301</v>
      </c>
      <c r="D8" s="3">
        <v>1.4886966405657953</v>
      </c>
      <c r="E8" s="3">
        <v>1.6581417866464547</v>
      </c>
      <c r="F8" s="3">
        <v>2.6869158878504602</v>
      </c>
      <c r="G8" s="3">
        <v>2.4569546181695636</v>
      </c>
      <c r="I8" s="3"/>
      <c r="J8" s="6"/>
    </row>
    <row r="9" spans="1:10" x14ac:dyDescent="0.2">
      <c r="A9" s="2">
        <v>90</v>
      </c>
      <c r="B9" s="3">
        <v>0.2300284437220648</v>
      </c>
      <c r="C9" s="3">
        <v>1.1605038602194249</v>
      </c>
      <c r="D9" s="3">
        <v>1.3470134091832611</v>
      </c>
      <c r="E9" s="3">
        <v>1.4713531084924849</v>
      </c>
      <c r="F9" s="3">
        <v>2.3831775700934501</v>
      </c>
      <c r="G9" s="3">
        <v>2.1759447379114238</v>
      </c>
      <c r="I9" s="3"/>
      <c r="J9" s="6"/>
    </row>
    <row r="10" spans="1:10" x14ac:dyDescent="0.2">
      <c r="A10" s="2">
        <v>93</v>
      </c>
      <c r="B10" s="3">
        <v>0.2030622390137217</v>
      </c>
      <c r="C10" s="3">
        <v>1.0153111950686085</v>
      </c>
      <c r="D10" s="3">
        <v>1.2348379399483074</v>
      </c>
      <c r="E10" s="3">
        <v>1.3446013123881568</v>
      </c>
      <c r="F10" s="3">
        <v>2.1495327102803699</v>
      </c>
      <c r="G10" s="3">
        <v>1.984887651620612</v>
      </c>
      <c r="I10" s="3"/>
      <c r="J10" s="6"/>
    </row>
    <row r="11" spans="1:10" x14ac:dyDescent="0.2">
      <c r="A11" s="2">
        <v>96</v>
      </c>
      <c r="B11" s="3">
        <v>0.17289719626168354</v>
      </c>
      <c r="C11" s="3">
        <v>0.88006230529595675</v>
      </c>
      <c r="D11" s="3">
        <v>1.121495327102811</v>
      </c>
      <c r="E11" s="3">
        <v>1.1993769470405062</v>
      </c>
      <c r="F11" s="3">
        <v>1.91588785046729</v>
      </c>
      <c r="G11" s="3">
        <v>1.7757009345794403</v>
      </c>
      <c r="I11" s="3"/>
      <c r="J11" s="6"/>
    </row>
    <row r="12" spans="1:10" x14ac:dyDescent="0.2">
      <c r="A12" s="2">
        <v>99</v>
      </c>
      <c r="B12" s="3">
        <v>0.15145794392523412</v>
      </c>
      <c r="C12" s="3">
        <v>0.76411214953271189</v>
      </c>
      <c r="D12" s="3">
        <v>1.0165420560747693</v>
      </c>
      <c r="E12" s="3">
        <v>1.08476635514019</v>
      </c>
      <c r="F12" s="3">
        <v>1.70560747663551</v>
      </c>
      <c r="G12" s="3">
        <v>1.6100934579439257</v>
      </c>
      <c r="I12" s="3"/>
      <c r="J12" s="6"/>
    </row>
    <row r="13" spans="1:10" x14ac:dyDescent="0.2">
      <c r="A13" s="2">
        <v>102</v>
      </c>
      <c r="B13" s="3">
        <v>0.13066276664050755</v>
      </c>
      <c r="C13" s="3">
        <v>0.67097096382963262</v>
      </c>
      <c r="D13" s="3">
        <v>0.94171363344509984</v>
      </c>
      <c r="E13" s="3">
        <v>0.98879931511735353</v>
      </c>
      <c r="F13" s="3">
        <v>1.5420560747663501</v>
      </c>
      <c r="G13" s="3">
        <v>1.4773132624669991</v>
      </c>
      <c r="I13" s="3"/>
      <c r="J13" s="6"/>
    </row>
    <row r="14" spans="1:10" x14ac:dyDescent="0.2">
      <c r="A14" s="2">
        <v>105</v>
      </c>
      <c r="B14" s="3">
        <v>0.1120981821916396</v>
      </c>
      <c r="C14" s="3">
        <v>0.57563931395706758</v>
      </c>
      <c r="D14" s="3">
        <v>0.85336003560302187</v>
      </c>
      <c r="E14" s="3">
        <v>0.89375577693334241</v>
      </c>
      <c r="F14" s="3">
        <v>1.3785046728971899</v>
      </c>
      <c r="G14" s="3">
        <v>1.3482078668994462</v>
      </c>
      <c r="I14" s="3"/>
      <c r="J14" s="6"/>
    </row>
    <row r="15" spans="1:10" x14ac:dyDescent="0.2">
      <c r="A15" s="2">
        <v>108</v>
      </c>
      <c r="B15" s="3">
        <v>9.430756159728125E-2</v>
      </c>
      <c r="C15" s="3">
        <v>0.48853016142735783</v>
      </c>
      <c r="D15" s="3">
        <v>0.77315208156329596</v>
      </c>
      <c r="E15" s="3">
        <v>0.80713678844519909</v>
      </c>
      <c r="F15" s="3">
        <v>1.21495327102803</v>
      </c>
      <c r="G15" s="3">
        <v>1.2276975361087497</v>
      </c>
      <c r="I15" s="3"/>
      <c r="J15" s="6"/>
    </row>
    <row r="16" spans="1:10" x14ac:dyDescent="0.2">
      <c r="A16" s="2">
        <v>111</v>
      </c>
      <c r="B16" s="3">
        <v>7.9150989197718208E-2</v>
      </c>
      <c r="C16" s="3">
        <v>0.42427782497875977</v>
      </c>
      <c r="D16" s="3">
        <v>0.71663733462798895</v>
      </c>
      <c r="E16" s="3">
        <v>0.73446413399684463</v>
      </c>
      <c r="F16" s="3">
        <v>1.0981308411214901</v>
      </c>
      <c r="G16" s="3">
        <v>1.126653720111662</v>
      </c>
      <c r="I16" s="3"/>
      <c r="J16" s="6"/>
    </row>
    <row r="17" spans="1:10" x14ac:dyDescent="0.2">
      <c r="A17" s="2">
        <v>114</v>
      </c>
      <c r="B17" s="3">
        <v>6.6578323336588377E-2</v>
      </c>
      <c r="C17" s="3">
        <v>0.36887989956758421</v>
      </c>
      <c r="D17" s="3">
        <v>0.67478030408704204</v>
      </c>
      <c r="E17" s="3">
        <v>0.67777932766075921</v>
      </c>
      <c r="F17" s="3">
        <v>1.00467289719626</v>
      </c>
      <c r="G17" s="3">
        <v>1.0526572743757885</v>
      </c>
      <c r="I17" s="3"/>
      <c r="J17" s="6"/>
    </row>
    <row r="18" spans="1:10" x14ac:dyDescent="0.2">
      <c r="A18" s="2">
        <v>117</v>
      </c>
      <c r="B18" s="3">
        <v>5.4378956888755138E-2</v>
      </c>
      <c r="C18" s="3">
        <v>0.31843533313234962</v>
      </c>
      <c r="D18" s="3">
        <v>0.62462315345191244</v>
      </c>
      <c r="E18" s="3">
        <v>0.62462315345191244</v>
      </c>
      <c r="F18" s="3">
        <v>0.91121495327102897</v>
      </c>
      <c r="G18" s="3">
        <v>0.98470003014772778</v>
      </c>
      <c r="I18" s="3"/>
      <c r="J18" s="6"/>
    </row>
    <row r="19" spans="1:10" x14ac:dyDescent="0.2">
      <c r="A19" s="2">
        <v>120</v>
      </c>
      <c r="B19" s="3">
        <v>4.7524098448891765E-2</v>
      </c>
      <c r="C19" s="3">
        <v>0.2740128198855018</v>
      </c>
      <c r="D19" s="3">
        <v>0.57585506679062459</v>
      </c>
      <c r="E19" s="3">
        <v>0.56301071585849027</v>
      </c>
      <c r="F19" s="3">
        <v>0.81775700934579498</v>
      </c>
      <c r="G19" s="3">
        <v>0.90552674071536754</v>
      </c>
      <c r="I19" s="3"/>
      <c r="J19" s="6"/>
    </row>
  </sheetData>
  <mergeCells count="1">
    <mergeCell ref="B1:G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6"/>
  <sheetViews>
    <sheetView workbookViewId="0">
      <selection sqref="A1:B16"/>
    </sheetView>
  </sheetViews>
  <sheetFormatPr baseColWidth="10" defaultRowHeight="16" x14ac:dyDescent="0.2"/>
  <sheetData>
    <row r="1" spans="1:2" x14ac:dyDescent="0.2">
      <c r="A1" s="2">
        <v>75</v>
      </c>
      <c r="B1" s="3">
        <v>2</v>
      </c>
    </row>
    <row r="2" spans="1:2" x14ac:dyDescent="0.2">
      <c r="A2" s="2">
        <v>78</v>
      </c>
      <c r="B2" s="3">
        <v>2</v>
      </c>
    </row>
    <row r="3" spans="1:2" x14ac:dyDescent="0.2">
      <c r="A3" s="2">
        <v>81</v>
      </c>
      <c r="B3" s="3">
        <v>2</v>
      </c>
    </row>
    <row r="4" spans="1:2" x14ac:dyDescent="0.2">
      <c r="A4" s="2">
        <v>84</v>
      </c>
      <c r="B4" s="3">
        <v>2</v>
      </c>
    </row>
    <row r="5" spans="1:2" x14ac:dyDescent="0.2">
      <c r="A5" s="2">
        <v>87</v>
      </c>
      <c r="B5" s="3">
        <v>2</v>
      </c>
    </row>
    <row r="6" spans="1:2" x14ac:dyDescent="0.2">
      <c r="A6" s="2">
        <v>90</v>
      </c>
      <c r="B6" s="3">
        <v>2</v>
      </c>
    </row>
    <row r="7" spans="1:2" x14ac:dyDescent="0.2">
      <c r="A7" s="2">
        <v>93</v>
      </c>
      <c r="B7" s="3">
        <v>2</v>
      </c>
    </row>
    <row r="8" spans="1:2" x14ac:dyDescent="0.2">
      <c r="A8" s="2">
        <v>96</v>
      </c>
      <c r="B8" s="3">
        <v>2</v>
      </c>
    </row>
    <row r="9" spans="1:2" x14ac:dyDescent="0.2">
      <c r="A9" s="2">
        <v>99</v>
      </c>
      <c r="B9" s="3">
        <v>2</v>
      </c>
    </row>
    <row r="10" spans="1:2" x14ac:dyDescent="0.2">
      <c r="A10" s="2">
        <v>102</v>
      </c>
      <c r="B10" s="3">
        <v>2</v>
      </c>
    </row>
    <row r="11" spans="1:2" x14ac:dyDescent="0.2">
      <c r="A11" s="2">
        <v>105</v>
      </c>
      <c r="B11" s="3">
        <v>2</v>
      </c>
    </row>
    <row r="12" spans="1:2" x14ac:dyDescent="0.2">
      <c r="A12" s="2">
        <v>108</v>
      </c>
      <c r="B12" s="3">
        <v>2</v>
      </c>
    </row>
    <row r="13" spans="1:2" x14ac:dyDescent="0.2">
      <c r="A13" s="2">
        <v>111</v>
      </c>
      <c r="B13" s="3">
        <v>2</v>
      </c>
    </row>
    <row r="14" spans="1:2" x14ac:dyDescent="0.2">
      <c r="A14" s="2">
        <v>114</v>
      </c>
      <c r="B14" s="3">
        <v>2</v>
      </c>
    </row>
    <row r="15" spans="1:2" x14ac:dyDescent="0.2">
      <c r="A15" s="2">
        <v>117</v>
      </c>
      <c r="B15" s="3">
        <v>2</v>
      </c>
    </row>
    <row r="16" spans="1:2" x14ac:dyDescent="0.2">
      <c r="A16" s="2">
        <v>120</v>
      </c>
      <c r="B16" s="3">
        <v>2</v>
      </c>
    </row>
  </sheetData>
  <phoneticPr fontId="2" type="noConversion"/>
  <pageMargins left="0.7" right="0.7" top="0.75" bottom="0.75" header="0.3" footer="0.3"/>
  <pageSetup orientation="landscape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C2" sqref="C2"/>
    </sheetView>
  </sheetViews>
  <sheetFormatPr baseColWidth="10" defaultRowHeight="16" x14ac:dyDescent="0.2"/>
  <sheetData>
    <row r="1" spans="1:2" x14ac:dyDescent="0.2">
      <c r="A1" s="4" t="s">
        <v>8</v>
      </c>
      <c r="B1" s="4" t="s">
        <v>9</v>
      </c>
    </row>
    <row r="2" spans="1:2" x14ac:dyDescent="0.2">
      <c r="A2" s="4">
        <v>5</v>
      </c>
      <c r="B2" s="10">
        <f>A2/20</f>
        <v>0.25</v>
      </c>
    </row>
    <row r="3" spans="1:2" x14ac:dyDescent="0.2">
      <c r="A3" s="4">
        <v>10</v>
      </c>
      <c r="B3" s="10">
        <f t="shared" ref="B3:B6" si="0">A3/20</f>
        <v>0.5</v>
      </c>
    </row>
    <row r="4" spans="1:2" x14ac:dyDescent="0.2">
      <c r="A4" s="4">
        <v>15</v>
      </c>
      <c r="B4" s="10">
        <f t="shared" si="0"/>
        <v>0.75</v>
      </c>
    </row>
    <row r="5" spans="1:2" x14ac:dyDescent="0.2">
      <c r="A5" s="4">
        <v>20</v>
      </c>
      <c r="B5" s="10">
        <f t="shared" si="0"/>
        <v>1</v>
      </c>
    </row>
    <row r="6" spans="1:2" x14ac:dyDescent="0.2">
      <c r="A6" s="4">
        <v>25</v>
      </c>
      <c r="B6" s="10">
        <f t="shared" si="0"/>
        <v>1.25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9" sqref="B9"/>
    </sheetView>
  </sheetViews>
  <sheetFormatPr baseColWidth="10" defaultRowHeight="16" x14ac:dyDescent="0.2"/>
  <cols>
    <col min="1" max="1" width="17.33203125" bestFit="1" customWidth="1"/>
    <col min="2" max="2" width="22.1640625" bestFit="1" customWidth="1"/>
  </cols>
  <sheetData>
    <row r="1" spans="1:2" x14ac:dyDescent="0.2">
      <c r="A1" s="4" t="s">
        <v>10</v>
      </c>
      <c r="B1" s="4" t="s">
        <v>11</v>
      </c>
    </row>
    <row r="2" spans="1:2" x14ac:dyDescent="0.2">
      <c r="A2" s="4">
        <v>100</v>
      </c>
      <c r="B2" s="4">
        <v>13.5</v>
      </c>
    </row>
    <row r="3" spans="1:2" x14ac:dyDescent="0.2">
      <c r="A3" s="4">
        <v>200</v>
      </c>
      <c r="B3" s="4">
        <v>6.5</v>
      </c>
    </row>
    <row r="4" spans="1:2" x14ac:dyDescent="0.2">
      <c r="A4" s="4">
        <v>380</v>
      </c>
      <c r="B4" s="4">
        <v>3.5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topLeftCell="A3" workbookViewId="0">
      <selection activeCell="G24" sqref="G2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workbookViewId="0">
      <selection activeCell="I32" sqref="I3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Charts</vt:lpstr>
      </vt:variant>
      <vt:variant>
        <vt:i4>2</vt:i4>
      </vt:variant>
    </vt:vector>
  </HeadingPairs>
  <TitlesOfParts>
    <vt:vector size="9" baseType="lpstr">
      <vt:lpstr>D-NT200</vt:lpstr>
      <vt:lpstr>D-20phr</vt:lpstr>
      <vt:lpstr>Dummy</vt:lpstr>
      <vt:lpstr>phr2vol_conversion</vt:lpstr>
      <vt:lpstr>SurfaceArea2ParticleSize</vt:lpstr>
      <vt:lpstr>2010Polymer</vt:lpstr>
      <vt:lpstr>2002Macromolecules</vt:lpstr>
      <vt:lpstr>C-NT200</vt:lpstr>
      <vt:lpstr>C-20phr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2019-02-24T22:55:29Z</cp:lastPrinted>
  <dcterms:created xsi:type="dcterms:W3CDTF">2019-02-24T22:14:38Z</dcterms:created>
  <dcterms:modified xsi:type="dcterms:W3CDTF">2019-02-26T04:10:17Z</dcterms:modified>
</cp:coreProperties>
</file>